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<sst xmlns="http://schemas.openxmlformats.org/spreadsheetml/2006/main" count="59" uniqueCount="52">
  <si>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กศน.เมือง</t>
  </si>
  <si>
    <t>กศน.เกาะลันตา</t>
  </si>
  <si>
    <t>กศน.ลำทับ</t>
  </si>
  <si>
    <t>กศน.เหนือคลอง</t>
  </si>
  <si>
    <t>บริษัทเส้งโห ภูเก็ต จำกัด กระบี่</t>
  </si>
  <si>
    <t>กศน.คลองท่อม</t>
  </si>
  <si>
    <t>นายวราวุธ  ไกรนที</t>
  </si>
  <si>
    <t>นางสาวกัญญาวดี  ไทรบุรี</t>
  </si>
  <si>
    <t>นายเกียรติกัมพล  ชูจันทร์</t>
  </si>
  <si>
    <t>นางศิริพร   หยงสตาร์</t>
  </si>
  <si>
    <t>ร้าน ว พิทยาภัณฑ์ (วิโรจน์  บัวแก้ว)</t>
  </si>
  <si>
    <t>นางสุพรรณิการ์   ศรีมณี</t>
  </si>
  <si>
    <t>นางณิชฌาภัฎฐ์   เกษศิริ</t>
  </si>
  <si>
    <t>นางอัจฉรา  บุญคง</t>
  </si>
  <si>
    <t>นางวันเพ็ญ   พรหมรักษ์</t>
  </si>
  <si>
    <t>นายวาสนาพิสุทธิ์  พิสุทธิ์ชลธี</t>
  </si>
  <si>
    <t>นางสาวปาริฉัตร  นิลอุปถัมถ์</t>
  </si>
  <si>
    <t>นายอิสมาแอน  ยูโสะ</t>
  </si>
  <si>
    <t>นายวินัย  แสงสริยัน</t>
  </si>
  <si>
    <t>นายสมพจษ์  สามารถ</t>
  </si>
  <si>
    <t>นายสันติภาพ  เพชรคง</t>
  </si>
  <si>
    <t>การจ่าย 22-3-67</t>
  </si>
  <si>
    <t>ที่</t>
  </si>
  <si>
    <t>รายการ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</si>
  <si>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</si>
  <si>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</si>
  <si>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</si>
  <si>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</si>
  <si>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</si>
  <si>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</si>
  <si>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</si>
  <si>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</si>
  <si>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</si>
  <si>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</si>
  <si>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</si>
  <si>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</si>
  <si>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</si>
  <si>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</si>
  <si>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</si>
  <si>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</si>
  <si>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</si>
  <si>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</si>
  <si>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</si>
  <si>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</si>
  <si>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</si>
  <si>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</si>
  <si>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การจ่าย 26-3-67</t>
  </si>
  <si>
    <t>นางธัญรดา   ติดหงิม</t>
  </si>
  <si>
    <t>นายมิตร  จันทร์มาศ</t>
  </si>
  <si>
    <t>นางพรประภา  คูหา</t>
  </si>
  <si>
    <t>นางนิรอซีซะ   ตะวันสูหลง</t>
  </si>
  <si>
    <t>รวมทั้งสิ้น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</si>
</sst>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#,##0.00;[Red]#,##0.00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6"/>
      <name val="Arial"/>
      <family val="2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63"/>
      <name val="Angsana New"/>
      <family val="1"/>
    </font>
    <font>
      <b/>
      <sz val="16"/>
      <color indexed="51"/>
      <name val="Angsana New"/>
      <family val="1"/>
    </font>
    <font>
      <b/>
      <sz val="18"/>
      <color indexed="51"/>
      <name val="Angsana New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2" tint="-0.8999800086021423"/>
      <name val="Angsana New"/>
      <family val="1"/>
    </font>
    <font>
      <sz val="16"/>
      <color theme="1" tint="0.15000000596046448"/>
      <name val="Angsana New"/>
      <family val="1"/>
    </font>
    <font>
      <b/>
      <sz val="16"/>
      <color theme="2" tint="-0.8999800086021423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3" fontId="2" fillId="0" borderId="10" xfId="38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NumberFormat="1" applyFont="1" applyAlignment="1">
      <alignment/>
    </xf>
    <xf numFmtId="43" fontId="3" fillId="0" borderId="0" xfId="38" applyFont="1" applyFill="1" applyAlignment="1">
      <alignment/>
    </xf>
    <xf numFmtId="49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top" wrapText="1"/>
    </xf>
    <xf numFmtId="43" fontId="46" fillId="0" borderId="10" xfId="38" applyFont="1" applyFill="1" applyBorder="1" applyAlignment="1">
      <alignment horizontal="center" vertical="top" wrapText="1"/>
    </xf>
    <xf numFmtId="43" fontId="4" fillId="0" borderId="10" xfId="38" applyFont="1" applyFill="1" applyBorder="1" applyAlignment="1">
      <alignment/>
    </xf>
    <xf numFmtId="49" fontId="47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43" fontId="48" fillId="0" borderId="10" xfId="38" applyFont="1" applyBorder="1" applyAlignment="1">
      <alignment/>
    </xf>
    <xf numFmtId="49" fontId="4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6" fillId="0" borderId="10" xfId="38" applyFont="1" applyFill="1" applyBorder="1" applyAlignment="1">
      <alignment/>
    </xf>
    <xf numFmtId="0" fontId="3" fillId="0" borderId="10" xfId="0" applyNumberFormat="1" applyFont="1" applyBorder="1" applyAlignment="1">
      <alignment/>
    </xf>
  </cellXfs>
  <cellStyles count="4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ผลรวม" xfId="45"/>
    <cellStyle name="แย่" xfId="46"/>
    <cellStyle name="ส่วนที่ถูกเน้น1" xfId="47"/>
    <cellStyle name="ส่วนที่ถูกเน้น2" xfId="48"/>
    <cellStyle name="ส่วนที่ถูกเน้น3" xfId="49"/>
    <cellStyle name="ส่วนที่ถูกเน้น4" xfId="50"/>
    <cellStyle name="ส่วนที่ถูกเน้น5" xfId="51"/>
    <cellStyle name="ส่วนที่ถูกเน้น6" xfId="52"/>
    <cellStyle name="แสดงผล" xfId="53"/>
    <cellStyle name="หมายเหตุ" xfId="54"/>
    <cellStyle name="หัวเรื่อง 1" xfId="55"/>
    <cellStyle name="หัวเรื่อง 2" xfId="56"/>
    <cellStyle name="หัวเรื่อง 3" xfId="57"/>
    <cellStyle name="หัวเรื่อง 4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.7109375" style="14" customWidth="1"/>
    <col min="2" max="2" width="34.8515625" style="6" customWidth="1"/>
    <col min="3" max="3" width="15.7109375" style="7" customWidth="1"/>
    <col min="4" max="4" width="8.00390625" style="0" customWidth="1"/>
    <col min="5" max="5" width="6.8515625" style="0" customWidth="1"/>
    <col min="6" max="6" width="6.28125" style="0" customWidth="1"/>
    <col min="7" max="7" width="7.140625" style="0" customWidth="1"/>
  </cols>
  <sheetData>
    <row r="1" spans="1:3" ht="26.25">
      <c r="A1" s="8" t="s">
        <v>21</v>
      </c>
      <c r="B1" s="8"/>
      <c r="C1" s="8"/>
    </row>
    <row r="2" spans="1:3" ht="27.75" customHeight="1">
      <c r="A2" s="9" t="s">
        <v>22</v>
      </c>
      <c r="B2" s="10" t="s">
        <v>23</v>
      </c>
      <c r="C2" s="11" t="s">
        <v>24</v>
      </c>
    </row>
    <row r="3" spans="1:4" ht="23.25">
      <c r="A3" s="13" t="s">
        <v>25</v>
      </c>
      <c r="B3" s="1" t="s">
        <v>7</v>
      </c>
      <c r="C3" s="2">
        <f>SUM(D3:DT3)</f>
        <v>5000</v>
      </c>
      <c r="D3">
        <v>5000</v>
      </c>
    </row>
    <row r="4" spans="1:7" ht="23.25">
      <c r="A4" s="13" t="s">
        <v>26</v>
      </c>
      <c r="B4" s="1" t="s">
        <v>1</v>
      </c>
      <c r="C4" s="2">
        <f>SUM(D4:DT4)</f>
        <v>4000</v>
      </c>
      <c r="D4">
        <v>1000</v>
      </c>
      <c r="E4">
        <v>1000</v>
      </c>
      <c r="F4">
        <v>1000</v>
      </c>
      <c r="G4">
        <v>1000</v>
      </c>
    </row>
    <row r="5" spans="1:4" ht="23.25">
      <c r="A5" s="13" t="s">
        <v>27</v>
      </c>
      <c r="B5" s="1" t="s">
        <v>9</v>
      </c>
      <c r="C5" s="2">
        <f>SUM(D5:DT5)</f>
        <v>5040</v>
      </c>
      <c r="D5">
        <v>5040</v>
      </c>
    </row>
    <row r="6" spans="1:4" ht="23.25">
      <c r="A6" s="13" t="s">
        <v>28</v>
      </c>
      <c r="B6" s="1" t="s">
        <v>12</v>
      </c>
      <c r="C6" s="2">
        <f>SUM(D6:DT6)</f>
        <v>400</v>
      </c>
      <c r="D6">
        <v>400</v>
      </c>
    </row>
    <row r="7" spans="1:5" ht="23.25">
      <c r="A7" s="13" t="s">
        <v>29</v>
      </c>
      <c r="B7" s="1" t="s">
        <v>4</v>
      </c>
      <c r="C7" s="2">
        <f>SUM(D7:DT7)</f>
        <v>1665</v>
      </c>
      <c r="D7">
        <v>665</v>
      </c>
      <c r="E7">
        <v>1000</v>
      </c>
    </row>
    <row r="8" spans="1:4" ht="23.25">
      <c r="A8" s="13" t="s">
        <v>30</v>
      </c>
      <c r="B8" s="1" t="s">
        <v>6</v>
      </c>
      <c r="C8" s="2">
        <f aca="true" t="shared" si="0" ref="C8:C13">SUM(D8:DT8)</f>
        <v>1480</v>
      </c>
      <c r="D8">
        <v>1480</v>
      </c>
    </row>
    <row r="9" spans="1:4" ht="23.25">
      <c r="A9" s="13" t="s">
        <v>31</v>
      </c>
      <c r="B9" s="1" t="s">
        <v>10</v>
      </c>
      <c r="C9" s="2">
        <f t="shared" si="0"/>
        <v>2250</v>
      </c>
      <c r="D9">
        <v>2250</v>
      </c>
    </row>
    <row r="10" spans="1:4" ht="23.25">
      <c r="A10" s="13" t="s">
        <v>32</v>
      </c>
      <c r="B10" s="3" t="s">
        <v>0</v>
      </c>
      <c r="C10" s="2">
        <f t="shared" si="0"/>
        <v>1500</v>
      </c>
      <c r="D10">
        <v>1500</v>
      </c>
    </row>
    <row r="11" spans="1:4" ht="23.25">
      <c r="A11" s="13" t="s">
        <v>33</v>
      </c>
      <c r="B11" s="3" t="s">
        <v>2</v>
      </c>
      <c r="C11" s="2">
        <f t="shared" si="0"/>
        <v>3000</v>
      </c>
      <c r="D11">
        <v>3000</v>
      </c>
    </row>
    <row r="12" spans="1:4" ht="23.25">
      <c r="A12" s="13" t="s">
        <v>34</v>
      </c>
      <c r="B12" s="3" t="s">
        <v>5</v>
      </c>
      <c r="C12" s="2">
        <f t="shared" si="0"/>
        <v>4860</v>
      </c>
      <c r="D12">
        <v>4860</v>
      </c>
    </row>
    <row r="13" spans="1:5" ht="23.25">
      <c r="A13" s="13" t="s">
        <v>35</v>
      </c>
      <c r="B13" s="3" t="s">
        <v>3</v>
      </c>
      <c r="C13" s="2">
        <f t="shared" si="0"/>
        <v>4000</v>
      </c>
      <c r="D13">
        <v>3000</v>
      </c>
      <c r="E13">
        <v>1000</v>
      </c>
    </row>
    <row r="14" spans="1:4" ht="23.25">
      <c r="A14" s="13" t="s">
        <v>36</v>
      </c>
      <c r="B14" s="1" t="s">
        <v>11</v>
      </c>
      <c r="C14" s="2">
        <f aca="true" t="shared" si="1" ref="C14:C23">SUM(D14:DT14)</f>
        <v>4000</v>
      </c>
      <c r="D14">
        <v>4000</v>
      </c>
    </row>
    <row r="15" spans="1:4" ht="23.25">
      <c r="A15" s="13" t="s">
        <v>37</v>
      </c>
      <c r="B15" s="4" t="s">
        <v>13</v>
      </c>
      <c r="C15" s="2">
        <f t="shared" si="1"/>
        <v>3200</v>
      </c>
      <c r="D15">
        <v>3200</v>
      </c>
    </row>
    <row r="16" spans="1:4" ht="23.25">
      <c r="A16" s="13" t="s">
        <v>38</v>
      </c>
      <c r="B16" s="5" t="s">
        <v>14</v>
      </c>
      <c r="C16" s="2">
        <f t="shared" si="1"/>
        <v>1200</v>
      </c>
      <c r="D16">
        <v>1200</v>
      </c>
    </row>
    <row r="17" spans="1:4" ht="23.25">
      <c r="A17" s="13" t="s">
        <v>39</v>
      </c>
      <c r="B17" s="5" t="s">
        <v>8</v>
      </c>
      <c r="C17" s="2">
        <f t="shared" si="1"/>
        <v>800</v>
      </c>
      <c r="D17">
        <v>800</v>
      </c>
    </row>
    <row r="18" spans="1:4" ht="23.25">
      <c r="A18" s="13" t="s">
        <v>40</v>
      </c>
      <c r="B18" s="4" t="s">
        <v>15</v>
      </c>
      <c r="C18" s="2">
        <f t="shared" si="1"/>
        <v>2000</v>
      </c>
      <c r="D18">
        <v>2000</v>
      </c>
    </row>
    <row r="19" spans="1:6" ht="23.25">
      <c r="A19" s="13" t="s">
        <v>41</v>
      </c>
      <c r="B19" s="4" t="s">
        <v>16</v>
      </c>
      <c r="C19" s="2">
        <f t="shared" si="1"/>
        <v>3000</v>
      </c>
      <c r="D19">
        <v>1000</v>
      </c>
      <c r="E19">
        <v>1000</v>
      </c>
      <c r="F19">
        <v>1000</v>
      </c>
    </row>
    <row r="20" spans="1:4" ht="23.25">
      <c r="A20" s="13" t="s">
        <v>42</v>
      </c>
      <c r="B20" s="4" t="s">
        <v>17</v>
      </c>
      <c r="C20" s="2">
        <f t="shared" si="1"/>
        <v>600</v>
      </c>
      <c r="D20">
        <v>600</v>
      </c>
    </row>
    <row r="21" spans="1:4" ht="23.25">
      <c r="A21" s="13" t="s">
        <v>43</v>
      </c>
      <c r="B21" s="4" t="s">
        <v>18</v>
      </c>
      <c r="C21" s="2">
        <f t="shared" si="1"/>
        <v>3700</v>
      </c>
      <c r="D21">
        <v>3700</v>
      </c>
    </row>
    <row r="22" spans="1:4" ht="23.25">
      <c r="A22" s="13" t="s">
        <v>44</v>
      </c>
      <c r="B22" s="4" t="s">
        <v>19</v>
      </c>
      <c r="C22" s="2">
        <f t="shared" si="1"/>
        <v>6000</v>
      </c>
      <c r="D22">
        <v>6000</v>
      </c>
    </row>
    <row r="23" spans="1:4" ht="23.25">
      <c r="A23" s="13" t="s">
        <v>45</v>
      </c>
      <c r="B23" s="4" t="s">
        <v>20</v>
      </c>
      <c r="C23" s="2">
        <f t="shared" si="1"/>
        <v>1200</v>
      </c>
      <c r="D23">
        <v>1200</v>
      </c>
    </row>
    <row r="24" ht="23.25">
      <c r="C24" s="12">
        <f>SUM(C3:C23)</f>
        <v>58895</v>
      </c>
    </row>
    <row r="26" spans="1:3" ht="26.25">
      <c r="A26" s="8" t="s">
        <v>46</v>
      </c>
      <c r="B26" s="8"/>
      <c r="C26" s="8"/>
    </row>
    <row r="27" spans="1:3" ht="26.25">
      <c r="A27" s="9" t="s">
        <v>22</v>
      </c>
      <c r="B27" s="10" t="s">
        <v>23</v>
      </c>
      <c r="C27" s="11" t="s">
        <v>24</v>
      </c>
    </row>
    <row r="28" spans="1:3" ht="23.25">
      <c r="A28" s="13" t="s">
        <v>25</v>
      </c>
      <c r="B28" s="15" t="s">
        <v>47</v>
      </c>
      <c r="C28" s="2">
        <v>1500</v>
      </c>
    </row>
    <row r="29" spans="1:3" ht="23.25">
      <c r="A29" s="13" t="s">
        <v>26</v>
      </c>
      <c r="B29" s="16" t="s">
        <v>48</v>
      </c>
      <c r="C29" s="2">
        <v>1000</v>
      </c>
    </row>
    <row r="30" spans="1:3" ht="23.25">
      <c r="A30" s="13" t="s">
        <v>27</v>
      </c>
      <c r="B30" s="16" t="s">
        <v>49</v>
      </c>
      <c r="C30" s="2">
        <v>3000</v>
      </c>
    </row>
    <row r="31" spans="1:3" ht="23.25">
      <c r="A31" s="13" t="s">
        <v>28</v>
      </c>
      <c r="B31" s="16" t="s">
        <v>50</v>
      </c>
      <c r="C31" s="2">
        <v>950</v>
      </c>
    </row>
    <row r="32" spans="1:3" ht="23.25">
      <c r="A32" s="18"/>
      <c r="B32" s="19"/>
      <c r="C32" s="17">
        <v>6450</v>
      </c>
    </row>
    <row r="34" spans="2:3" ht="23.25">
      <c r="B34" s="21" t="s">
        <v>51</v>
      </c>
      <c r="C34" s="20">
        <f>SUM(C24+C32)</f>
        <v>65345</v>
      </c>
    </row>
  </sheetData>
  <sheetProtection/>
  <mergeCells count="2">
    <mergeCell ref="A1:C1"/>
    <mergeCell ref="A26:C2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สุภาพร เอี่ยนเล่ง</cp:lastModifiedBy>
  <cp:lastPrinted>2024-03-22T04:27:59Z</cp:lastPrinted>
  <dcterms:created xsi:type="dcterms:W3CDTF">2008-12-15T07:34:21Z</dcterms:created>
  <dcterms:modified xsi:type="dcterms:W3CDTF">2024-03-22T04:28:53Z</dcterms:modified>
  <cp:category/>
  <cp:version/>
  <cp:contentType/>
  <cp:contentStatus/>
</cp:coreProperties>
</file>